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bookViews>
    <workbookView xWindow="0" yWindow="0" windowWidth="20490" windowHeight="9045"/>
  </bookViews>
  <sheets>
    <sheet name="прейскурант с 10.01.16 " sheetId="1" r:id="rId1"/>
  </sheets>
  <calcPr calcId="152511"/>
</workbook>
</file>

<file path=xl/calcChain.xml><?xml version="1.0" encoding="utf-8"?>
<calcChain xmlns="http://schemas.openxmlformats.org/spreadsheetml/2006/main">
  <c r="H28" i="1" l="1"/>
  <c r="F28" i="1"/>
  <c r="H27" i="1"/>
  <c r="F27" i="1"/>
  <c r="H26" i="1"/>
  <c r="F26" i="1"/>
  <c r="H25" i="1"/>
  <c r="F25" i="1"/>
  <c r="H24" i="1"/>
  <c r="F24" i="1"/>
  <c r="H23" i="1"/>
  <c r="F23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</calcChain>
</file>

<file path=xl/sharedStrings.xml><?xml version="1.0" encoding="utf-8"?>
<sst xmlns="http://schemas.openxmlformats.org/spreadsheetml/2006/main" count="67" uniqueCount="48">
  <si>
    <t>ПРЕЙСКУРАНТ № 4-УР</t>
  </si>
  <si>
    <t>тарифов (цен) на услугу по размещению  рекламной информации</t>
  </si>
  <si>
    <t>Ед.изм.</t>
  </si>
  <si>
    <t>для резидентов Республики Беларусь</t>
  </si>
  <si>
    <t>для нерезидентов Республики Беларусь</t>
  </si>
  <si>
    <t>Наименование услуги</t>
  </si>
  <si>
    <t>Будние дни</t>
  </si>
  <si>
    <t>выходные дни, государственные праздники и праздничные дни</t>
  </si>
  <si>
    <t>тариф в долл. США</t>
  </si>
  <si>
    <t>№ пп</t>
  </si>
  <si>
    <t>Интервал трансляции</t>
  </si>
  <si>
    <t>Тариф с НДС , руб</t>
  </si>
  <si>
    <t>в т.ч. НДС (20%)</t>
  </si>
  <si>
    <t>Тариф с НДС, руб.</t>
  </si>
  <si>
    <t>в т.ч. НДС  (20%)</t>
  </si>
  <si>
    <t>будние дни</t>
  </si>
  <si>
    <t>1.</t>
  </si>
  <si>
    <t>Услуга по размещению</t>
  </si>
  <si>
    <t>1 минута</t>
  </si>
  <si>
    <t xml:space="preserve">     0:00-6:00</t>
  </si>
  <si>
    <t>рекламной информации</t>
  </si>
  <si>
    <t xml:space="preserve">     6:00-7:00</t>
  </si>
  <si>
    <t>на ТВ канале "МТИС ТВ"</t>
  </si>
  <si>
    <t xml:space="preserve">     7:00-9:00</t>
  </si>
  <si>
    <t xml:space="preserve">     9:00-13:00</t>
  </si>
  <si>
    <t xml:space="preserve">   13:00-17:00</t>
  </si>
  <si>
    <t xml:space="preserve">   17:00-18:00</t>
  </si>
  <si>
    <t xml:space="preserve">   18:00-20:00</t>
  </si>
  <si>
    <t xml:space="preserve">   20:00-23:00</t>
  </si>
  <si>
    <t xml:space="preserve">   23:00-24:00</t>
  </si>
  <si>
    <t>2.</t>
  </si>
  <si>
    <t>Услуга по размещению информации в рубрике "Рекламный сюжет"</t>
  </si>
  <si>
    <t>07:00-0:00</t>
  </si>
  <si>
    <t>3.</t>
  </si>
  <si>
    <t>Услуга по размещению информации в рубрике "Телемагазин"</t>
  </si>
  <si>
    <t>07:00-18:00</t>
  </si>
  <si>
    <t>18:00-0:00</t>
  </si>
  <si>
    <t>4.</t>
  </si>
  <si>
    <t>Услуга по размещению рекламной информации в формате "Пакетное размещение" (пакет1)</t>
  </si>
  <si>
    <t>5.</t>
  </si>
  <si>
    <t>1 минута основного показа</t>
  </si>
  <si>
    <t>1 минута повторного показа</t>
  </si>
  <si>
    <t>Заместитель директора по экономике и</t>
  </si>
  <si>
    <t>финансам - главный бухгалтер</t>
  </si>
  <si>
    <t>Е.А.Криворучко</t>
  </si>
  <si>
    <t xml:space="preserve"> в телепрограмме "МИНСК ТВ"</t>
  </si>
  <si>
    <t xml:space="preserve">                Вводится в действие с 14  марта 2016 года</t>
  </si>
  <si>
    <t>Услуга по размещению аудиовизуального рекламного произведения в телевизионной информационно-новостной программе "Вовремя" (минимальный хронометраж 2 минуты)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</si>
</sst>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/>
    <xf numFmtId="0" fontId="2" fillId="0" borderId="1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5" fillId="0" borderId="3" xfId="0" applyFont="1" applyBorder="1" applyAlignment="1"/>
    <xf numFmtId="0" fontId="5" fillId="0" borderId="4" xfId="0" applyFont="1" applyBorder="1" applyAlignment="1"/>
    <xf numFmtId="1" fontId="2" fillId="0" borderId="11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/>
    <xf numFmtId="0" fontId="2" fillId="0" borderId="12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2" fillId="0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11" fillId="2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Border="1"/>
    <xf numFmtId="0" fontId="13" fillId="2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2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left" vertical="top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/>
    <xf numFmtId="2" fontId="2" fillId="0" borderId="11" xfId="0" applyNumberFormat="1" applyFont="1" applyBorder="1" applyAlignment="1">
      <alignment wrapText="1"/>
    </xf>
    <xf numFmtId="2" fontId="2" fillId="0" borderId="0" xfId="0" applyNumberFormat="1" applyFont="1"/>
    <xf numFmtId="2" fontId="2" fillId="0" borderId="1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wrapText="1"/>
    </xf>
    <xf numFmtId="2" fontId="2" fillId="0" borderId="9" xfId="0" applyNumberFormat="1" applyFont="1" applyBorder="1"/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5" fillId="0" borderId="11" xfId="0" applyNumberFormat="1" applyFont="1" applyBorder="1"/>
    <xf numFmtId="2" fontId="0" fillId="0" borderId="11" xfId="0" applyNumberFormat="1" applyBorder="1"/>
    <xf numFmtId="2" fontId="6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Fill="1" applyBorder="1"/>
    <xf numFmtId="2" fontId="1" fillId="0" borderId="11" xfId="0" applyNumberFormat="1" applyFont="1" applyBorder="1"/>
    <xf numFmtId="0" fontId="0" fillId="0" borderId="1" xfId="0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16" zoomScale="70" zoomScaleNormal="70" workbookViewId="0">
      <selection activeCell="P24" sqref="P24"/>
    </sheetView>
  </sheetViews>
  <sheetFormatPr defaultRowHeight="15" x14ac:dyDescent="0.25"/>
  <cols>
    <col min="1" max="1" width="5.140625" customWidth="1"/>
    <col min="2" max="2" width="41.42578125" customWidth="1"/>
    <col min="3" max="3" width="25.7109375" customWidth="1"/>
    <col min="4" max="4" width="17.7109375" customWidth="1"/>
    <col min="5" max="5" width="15.7109375" customWidth="1"/>
    <col min="6" max="6" width="15.5703125" customWidth="1"/>
    <col min="7" max="7" width="14.140625" customWidth="1"/>
    <col min="8" max="8" width="25.28515625" customWidth="1"/>
    <col min="9" max="9" width="9.140625" hidden="1" customWidth="1"/>
    <col min="10" max="10" width="15.140625" customWidth="1"/>
    <col min="11" max="11" width="31.5703125" customWidth="1"/>
    <col min="12" max="12" width="5.85546875" customWidth="1"/>
  </cols>
  <sheetData>
    <row r="1" spans="1:12" ht="18.75" x14ac:dyDescent="0.3">
      <c r="D1" s="81" t="s">
        <v>0</v>
      </c>
      <c r="E1" s="81"/>
      <c r="F1" s="81"/>
      <c r="G1" s="81"/>
    </row>
    <row r="2" spans="1:12" ht="18.75" x14ac:dyDescent="0.3">
      <c r="D2" s="2" t="s">
        <v>1</v>
      </c>
      <c r="E2" s="2"/>
      <c r="F2" s="2"/>
      <c r="G2" s="2"/>
    </row>
    <row r="3" spans="1:12" ht="18.75" x14ac:dyDescent="0.3">
      <c r="D3" s="57" t="s">
        <v>45</v>
      </c>
      <c r="E3" s="57"/>
      <c r="F3" s="57"/>
      <c r="G3" s="57"/>
      <c r="H3" s="57"/>
    </row>
    <row r="4" spans="1:12" ht="18.75" x14ac:dyDescent="0.3">
      <c r="D4" s="3"/>
      <c r="E4" s="3"/>
      <c r="F4" s="3"/>
      <c r="G4" s="3"/>
    </row>
    <row r="5" spans="1:12" ht="18.75" x14ac:dyDescent="0.3">
      <c r="D5" s="4"/>
      <c r="E5" s="4"/>
      <c r="F5" s="4"/>
      <c r="G5" s="4"/>
    </row>
    <row r="6" spans="1:12" ht="18.75" x14ac:dyDescent="0.3">
      <c r="D6" s="54"/>
      <c r="E6" s="57" t="s">
        <v>46</v>
      </c>
      <c r="F6" s="57"/>
      <c r="G6" s="57"/>
      <c r="H6" s="57"/>
      <c r="I6" s="57"/>
      <c r="J6" s="57"/>
      <c r="K6" s="57"/>
    </row>
    <row r="7" spans="1:12" s="107" customFormat="1" ht="26.25" customHeight="1" x14ac:dyDescent="0.25">
      <c r="A7" s="103"/>
      <c r="B7" s="103"/>
      <c r="C7" s="70" t="s">
        <v>2</v>
      </c>
      <c r="D7" s="104" t="s">
        <v>3</v>
      </c>
      <c r="E7" s="105"/>
      <c r="F7" s="105"/>
      <c r="G7" s="105"/>
      <c r="H7" s="106"/>
      <c r="J7" s="108" t="s">
        <v>4</v>
      </c>
      <c r="K7" s="109"/>
      <c r="L7" s="110"/>
    </row>
    <row r="8" spans="1:12" ht="18.75" hidden="1" x14ac:dyDescent="0.3">
      <c r="A8" s="5"/>
      <c r="B8" s="75" t="s">
        <v>5</v>
      </c>
      <c r="C8" s="71"/>
      <c r="D8" s="5"/>
      <c r="E8" s="77" t="s">
        <v>6</v>
      </c>
      <c r="F8" s="78"/>
      <c r="G8" s="79" t="s">
        <v>7</v>
      </c>
      <c r="H8" s="80"/>
      <c r="J8" s="73" t="s">
        <v>8</v>
      </c>
      <c r="K8" s="74"/>
    </row>
    <row r="9" spans="1:12" ht="82.5" customHeight="1" x14ac:dyDescent="0.3">
      <c r="A9" s="6" t="s">
        <v>9</v>
      </c>
      <c r="B9" s="76"/>
      <c r="C9" s="72"/>
      <c r="D9" s="55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1"/>
      <c r="J9" s="9" t="s">
        <v>15</v>
      </c>
      <c r="K9" s="8" t="s">
        <v>7</v>
      </c>
      <c r="L9" s="1"/>
    </row>
    <row r="10" spans="1:12" ht="18.75" x14ac:dyDescent="0.3">
      <c r="A10" s="10">
        <v>1</v>
      </c>
      <c r="B10" s="11">
        <v>2</v>
      </c>
      <c r="C10" s="11">
        <v>3</v>
      </c>
      <c r="D10" s="12">
        <v>4</v>
      </c>
      <c r="E10" s="13"/>
      <c r="F10" s="13"/>
      <c r="G10" s="14">
        <v>6</v>
      </c>
      <c r="H10" s="15"/>
      <c r="I10" s="16"/>
      <c r="J10" s="13">
        <v>7</v>
      </c>
      <c r="K10" s="14">
        <v>8</v>
      </c>
      <c r="L10" s="1"/>
    </row>
    <row r="11" spans="1:12" ht="18.75" x14ac:dyDescent="0.3">
      <c r="A11" s="17" t="s">
        <v>16</v>
      </c>
      <c r="B11" s="17" t="s">
        <v>17</v>
      </c>
      <c r="C11" s="17" t="s">
        <v>18</v>
      </c>
      <c r="D11" s="82" t="s">
        <v>19</v>
      </c>
      <c r="E11" s="83">
        <v>13.8</v>
      </c>
      <c r="F11" s="84">
        <f t="shared" ref="F11:F19" si="0">E11*20/120</f>
        <v>2.2999999999999998</v>
      </c>
      <c r="G11" s="83">
        <v>13.8</v>
      </c>
      <c r="H11" s="85">
        <f t="shared" ref="H11:H19" si="1">G11*20/120</f>
        <v>2.2999999999999998</v>
      </c>
      <c r="I11" s="86"/>
      <c r="J11" s="83">
        <v>10</v>
      </c>
      <c r="K11" s="83">
        <v>10</v>
      </c>
      <c r="L11" s="1"/>
    </row>
    <row r="12" spans="1:12" ht="18.75" x14ac:dyDescent="0.3">
      <c r="A12" s="18"/>
      <c r="B12" s="18" t="s">
        <v>20</v>
      </c>
      <c r="C12" s="18"/>
      <c r="D12" s="87" t="s">
        <v>21</v>
      </c>
      <c r="E12" s="83">
        <v>27</v>
      </c>
      <c r="F12" s="84">
        <f t="shared" si="0"/>
        <v>4.5</v>
      </c>
      <c r="G12" s="83">
        <v>21</v>
      </c>
      <c r="H12" s="85">
        <f t="shared" si="1"/>
        <v>3.5</v>
      </c>
      <c r="I12" s="86"/>
      <c r="J12" s="83">
        <v>15</v>
      </c>
      <c r="K12" s="83">
        <v>15</v>
      </c>
      <c r="L12" s="1"/>
    </row>
    <row r="13" spans="1:12" ht="18.75" x14ac:dyDescent="0.3">
      <c r="A13" s="18"/>
      <c r="B13" s="18" t="s">
        <v>22</v>
      </c>
      <c r="C13" s="18"/>
      <c r="D13" s="87" t="s">
        <v>23</v>
      </c>
      <c r="E13" s="83">
        <v>45</v>
      </c>
      <c r="F13" s="84">
        <f t="shared" si="0"/>
        <v>7.5</v>
      </c>
      <c r="G13" s="83">
        <v>21</v>
      </c>
      <c r="H13" s="85">
        <f t="shared" si="1"/>
        <v>3.5</v>
      </c>
      <c r="I13" s="86"/>
      <c r="J13" s="83">
        <v>30</v>
      </c>
      <c r="K13" s="83">
        <v>30</v>
      </c>
      <c r="L13" s="1"/>
    </row>
    <row r="14" spans="1:12" ht="18.75" x14ac:dyDescent="0.3">
      <c r="A14" s="18"/>
      <c r="B14" s="18"/>
      <c r="C14" s="18"/>
      <c r="D14" s="88" t="s">
        <v>24</v>
      </c>
      <c r="E14" s="89">
        <v>36.9</v>
      </c>
      <c r="F14" s="90">
        <f t="shared" si="0"/>
        <v>6.15</v>
      </c>
      <c r="G14" s="89">
        <v>60</v>
      </c>
      <c r="H14" s="91">
        <f t="shared" si="1"/>
        <v>10</v>
      </c>
      <c r="I14" s="86"/>
      <c r="J14" s="89">
        <v>25</v>
      </c>
      <c r="K14" s="89">
        <v>25</v>
      </c>
      <c r="L14" s="1"/>
    </row>
    <row r="15" spans="1:12" ht="18.75" x14ac:dyDescent="0.3">
      <c r="A15" s="18"/>
      <c r="B15" s="18"/>
      <c r="C15" s="18"/>
      <c r="D15" s="87" t="s">
        <v>25</v>
      </c>
      <c r="E15" s="83">
        <v>81.3</v>
      </c>
      <c r="F15" s="84">
        <f t="shared" si="0"/>
        <v>13.55</v>
      </c>
      <c r="G15" s="83">
        <v>81.3</v>
      </c>
      <c r="H15" s="85">
        <f t="shared" si="1"/>
        <v>13.55</v>
      </c>
      <c r="I15" s="86"/>
      <c r="J15" s="83">
        <v>55</v>
      </c>
      <c r="K15" s="83">
        <v>55</v>
      </c>
      <c r="L15" s="1"/>
    </row>
    <row r="16" spans="1:12" ht="37.5" customHeight="1" x14ac:dyDescent="0.3">
      <c r="A16" s="18"/>
      <c r="B16" s="18"/>
      <c r="C16" s="18"/>
      <c r="D16" s="87" t="s">
        <v>26</v>
      </c>
      <c r="E16" s="83">
        <v>90</v>
      </c>
      <c r="F16" s="84">
        <f t="shared" si="0"/>
        <v>15</v>
      </c>
      <c r="G16" s="83">
        <v>90</v>
      </c>
      <c r="H16" s="85">
        <f t="shared" si="1"/>
        <v>15</v>
      </c>
      <c r="I16" s="86"/>
      <c r="J16" s="83">
        <v>60</v>
      </c>
      <c r="K16" s="83">
        <v>60</v>
      </c>
      <c r="L16" s="1"/>
    </row>
    <row r="17" spans="1:12" s="1" customFormat="1" ht="75.75" customHeight="1" x14ac:dyDescent="0.3">
      <c r="A17" s="18"/>
      <c r="B17" s="18"/>
      <c r="C17" s="18"/>
      <c r="D17" s="87" t="s">
        <v>27</v>
      </c>
      <c r="E17" s="83">
        <v>111</v>
      </c>
      <c r="F17" s="84">
        <f t="shared" si="0"/>
        <v>18.5</v>
      </c>
      <c r="G17" s="83">
        <v>111</v>
      </c>
      <c r="H17" s="85">
        <f t="shared" si="1"/>
        <v>18.5</v>
      </c>
      <c r="I17" s="86">
        <v>225000</v>
      </c>
      <c r="J17" s="83">
        <v>75</v>
      </c>
      <c r="K17" s="83">
        <v>75</v>
      </c>
    </row>
    <row r="18" spans="1:12" s="1" customFormat="1" ht="29.25" customHeight="1" x14ac:dyDescent="0.3">
      <c r="A18" s="18"/>
      <c r="B18" s="18"/>
      <c r="C18" s="18"/>
      <c r="D18" s="87" t="s">
        <v>28</v>
      </c>
      <c r="E18" s="83">
        <v>133.5</v>
      </c>
      <c r="F18" s="84">
        <f t="shared" si="0"/>
        <v>22.25</v>
      </c>
      <c r="G18" s="83">
        <v>148.5</v>
      </c>
      <c r="H18" s="85">
        <f t="shared" si="1"/>
        <v>24.75</v>
      </c>
      <c r="I18" s="86"/>
      <c r="J18" s="83">
        <v>90</v>
      </c>
      <c r="K18" s="83">
        <v>90</v>
      </c>
    </row>
    <row r="19" spans="1:12" s="1" customFormat="1" ht="30" customHeight="1" x14ac:dyDescent="0.3">
      <c r="A19" s="19"/>
      <c r="B19" s="19"/>
      <c r="C19" s="19"/>
      <c r="D19" s="87" t="s">
        <v>29</v>
      </c>
      <c r="E19" s="83">
        <v>51.9</v>
      </c>
      <c r="F19" s="84">
        <f t="shared" si="0"/>
        <v>8.65</v>
      </c>
      <c r="G19" s="83">
        <v>66</v>
      </c>
      <c r="H19" s="85">
        <f t="shared" si="1"/>
        <v>11</v>
      </c>
      <c r="I19" s="92">
        <v>110000</v>
      </c>
      <c r="J19" s="83">
        <v>35</v>
      </c>
      <c r="K19" s="83">
        <v>35</v>
      </c>
    </row>
    <row r="20" spans="1:12" s="111" customFormat="1" ht="26.25" customHeight="1" x14ac:dyDescent="0.25">
      <c r="A20" s="103"/>
      <c r="B20" s="103"/>
      <c r="C20" s="70" t="s">
        <v>2</v>
      </c>
      <c r="D20" s="104" t="s">
        <v>3</v>
      </c>
      <c r="E20" s="105"/>
      <c r="F20" s="105"/>
      <c r="G20" s="105"/>
      <c r="H20" s="106"/>
      <c r="I20" s="107"/>
      <c r="J20" s="108" t="s">
        <v>4</v>
      </c>
      <c r="K20" s="109"/>
      <c r="L20" s="110"/>
    </row>
    <row r="21" spans="1:12" s="1" customFormat="1" ht="41.25" customHeight="1" x14ac:dyDescent="0.3">
      <c r="A21" s="5"/>
      <c r="B21" s="75" t="s">
        <v>5</v>
      </c>
      <c r="C21" s="71"/>
      <c r="D21" s="5"/>
      <c r="E21" s="77" t="s">
        <v>6</v>
      </c>
      <c r="F21" s="78"/>
      <c r="G21" s="79" t="s">
        <v>7</v>
      </c>
      <c r="H21" s="80"/>
      <c r="I21"/>
      <c r="J21" s="73" t="s">
        <v>8</v>
      </c>
      <c r="K21" s="74"/>
      <c r="L21"/>
    </row>
    <row r="22" spans="1:12" s="1" customFormat="1" ht="89.25" customHeight="1" x14ac:dyDescent="0.3">
      <c r="A22" s="6" t="s">
        <v>9</v>
      </c>
      <c r="B22" s="76"/>
      <c r="C22" s="72"/>
      <c r="D22" s="55" t="s">
        <v>10</v>
      </c>
      <c r="E22" s="7" t="s">
        <v>11</v>
      </c>
      <c r="F22" s="7" t="s">
        <v>12</v>
      </c>
      <c r="G22" s="8" t="s">
        <v>13</v>
      </c>
      <c r="H22" s="7" t="s">
        <v>14</v>
      </c>
      <c r="J22" s="9" t="s">
        <v>15</v>
      </c>
      <c r="K22" s="8" t="s">
        <v>7</v>
      </c>
    </row>
    <row r="23" spans="1:12" s="1" customFormat="1" ht="57" customHeight="1" x14ac:dyDescent="0.3">
      <c r="A23" s="20" t="s">
        <v>30</v>
      </c>
      <c r="B23" s="21" t="s">
        <v>31</v>
      </c>
      <c r="C23" s="22" t="s">
        <v>18</v>
      </c>
      <c r="D23" s="93" t="s">
        <v>32</v>
      </c>
      <c r="E23" s="83">
        <v>4.8</v>
      </c>
      <c r="F23" s="84">
        <f t="shared" ref="F23:F28" si="2">E23*20/120</f>
        <v>0.8</v>
      </c>
      <c r="G23" s="83">
        <v>4.8</v>
      </c>
      <c r="H23" s="84">
        <f t="shared" ref="H23:H28" si="3">G23*20/120</f>
        <v>0.8</v>
      </c>
      <c r="I23" s="86"/>
      <c r="J23" s="83">
        <v>4</v>
      </c>
      <c r="K23" s="83">
        <v>4</v>
      </c>
    </row>
    <row r="24" spans="1:12" s="1" customFormat="1" ht="56.25" customHeight="1" x14ac:dyDescent="0.3">
      <c r="A24" s="24" t="s">
        <v>33</v>
      </c>
      <c r="B24" s="25" t="s">
        <v>34</v>
      </c>
      <c r="C24" s="26" t="s">
        <v>18</v>
      </c>
      <c r="D24" s="89" t="s">
        <v>35</v>
      </c>
      <c r="E24" s="89">
        <v>8.1</v>
      </c>
      <c r="F24" s="94">
        <f t="shared" si="2"/>
        <v>1.35</v>
      </c>
      <c r="G24" s="89">
        <v>8.1</v>
      </c>
      <c r="H24" s="94">
        <f t="shared" si="3"/>
        <v>1.35</v>
      </c>
      <c r="I24" s="86"/>
      <c r="J24" s="89">
        <v>5</v>
      </c>
      <c r="K24" s="89">
        <v>5</v>
      </c>
    </row>
    <row r="25" spans="1:12" s="1" customFormat="1" ht="33" customHeight="1" x14ac:dyDescent="0.3">
      <c r="A25" s="20"/>
      <c r="B25" s="21"/>
      <c r="C25" s="22"/>
      <c r="D25" s="93" t="s">
        <v>36</v>
      </c>
      <c r="E25" s="93">
        <v>3.9</v>
      </c>
      <c r="F25" s="92">
        <f t="shared" si="2"/>
        <v>0.65</v>
      </c>
      <c r="G25" s="93">
        <v>3.9</v>
      </c>
      <c r="H25" s="92">
        <f t="shared" si="3"/>
        <v>0.65</v>
      </c>
      <c r="I25" s="92"/>
      <c r="J25" s="93">
        <v>3</v>
      </c>
      <c r="K25" s="93">
        <v>3</v>
      </c>
    </row>
    <row r="26" spans="1:12" s="1" customFormat="1" ht="61.5" customHeight="1" x14ac:dyDescent="0.3">
      <c r="A26" s="27" t="s">
        <v>37</v>
      </c>
      <c r="B26" s="28" t="s">
        <v>38</v>
      </c>
      <c r="C26" s="23" t="s">
        <v>18</v>
      </c>
      <c r="D26" s="95"/>
      <c r="E26" s="83">
        <v>5.0999999999999996</v>
      </c>
      <c r="F26" s="83">
        <f t="shared" si="2"/>
        <v>0.85</v>
      </c>
      <c r="G26" s="83">
        <v>5.0999999999999996</v>
      </c>
      <c r="H26" s="84">
        <f t="shared" si="3"/>
        <v>0.85</v>
      </c>
      <c r="I26" s="96"/>
      <c r="J26" s="97">
        <v>4</v>
      </c>
      <c r="K26" s="83">
        <v>4</v>
      </c>
      <c r="L26" s="29"/>
    </row>
    <row r="27" spans="1:12" s="1" customFormat="1" ht="46.5" customHeight="1" x14ac:dyDescent="0.3">
      <c r="A27" s="62" t="s">
        <v>39</v>
      </c>
      <c r="B27" s="64" t="s">
        <v>47</v>
      </c>
      <c r="C27" s="31" t="s">
        <v>40</v>
      </c>
      <c r="D27" s="32"/>
      <c r="E27" s="32">
        <v>180</v>
      </c>
      <c r="F27" s="32">
        <f t="shared" si="2"/>
        <v>30</v>
      </c>
      <c r="G27" s="32">
        <v>180</v>
      </c>
      <c r="H27" s="32">
        <f t="shared" si="3"/>
        <v>30</v>
      </c>
      <c r="I27" s="32"/>
      <c r="J27" s="98">
        <v>85</v>
      </c>
      <c r="K27" s="98">
        <v>85</v>
      </c>
      <c r="L27" s="33"/>
    </row>
    <row r="28" spans="1:12" ht="56.25" x14ac:dyDescent="0.3">
      <c r="A28" s="63"/>
      <c r="B28" s="65"/>
      <c r="C28" s="36" t="s">
        <v>41</v>
      </c>
      <c r="D28" s="99"/>
      <c r="E28" s="100">
        <v>171</v>
      </c>
      <c r="F28" s="100">
        <f t="shared" si="2"/>
        <v>28.5</v>
      </c>
      <c r="G28" s="100">
        <v>171</v>
      </c>
      <c r="H28" s="101">
        <f t="shared" si="3"/>
        <v>28.5</v>
      </c>
      <c r="I28" s="102"/>
      <c r="J28" s="83">
        <v>81</v>
      </c>
      <c r="K28" s="83">
        <v>81</v>
      </c>
      <c r="L28" s="3"/>
    </row>
    <row r="29" spans="1:12" ht="37.5" customHeight="1" x14ac:dyDescent="0.3">
      <c r="A29" s="3"/>
      <c r="B29" s="3" t="s">
        <v>42</v>
      </c>
      <c r="C29" s="3"/>
      <c r="D29" s="3"/>
      <c r="E29" s="3"/>
      <c r="F29" s="37"/>
      <c r="G29" s="40"/>
      <c r="H29" s="38"/>
      <c r="I29" s="52"/>
      <c r="J29" s="52"/>
      <c r="K29" s="41"/>
      <c r="L29" s="41"/>
    </row>
    <row r="30" spans="1:12" s="1" customFormat="1" ht="75.75" customHeight="1" x14ac:dyDescent="0.3">
      <c r="A30" s="3"/>
      <c r="B30" s="3" t="s">
        <v>43</v>
      </c>
      <c r="C30" s="3"/>
      <c r="D30" s="3"/>
      <c r="E30" s="3"/>
      <c r="F30" s="37"/>
      <c r="G30" s="38"/>
      <c r="H30" s="38" t="s">
        <v>44</v>
      </c>
      <c r="I30" s="52"/>
      <c r="J30" s="52"/>
      <c r="K30" s="56"/>
      <c r="L30" s="53"/>
    </row>
    <row r="31" spans="1:12" s="1" customFormat="1" ht="18.75" x14ac:dyDescent="0.3">
      <c r="A31" s="57"/>
      <c r="B31" s="57"/>
      <c r="C31" s="57"/>
      <c r="D31" s="57"/>
      <c r="E31" s="57"/>
      <c r="F31" s="58"/>
      <c r="G31" s="59"/>
      <c r="H31" s="59"/>
      <c r="I31" s="59"/>
      <c r="J31" s="59"/>
      <c r="K31" s="51"/>
      <c r="L31" s="52"/>
    </row>
    <row r="32" spans="1:12" s="1" customFormat="1" ht="20.25" x14ac:dyDescent="0.3">
      <c r="A32" s="57"/>
      <c r="B32" s="57"/>
      <c r="C32" s="57"/>
      <c r="D32" s="57"/>
      <c r="E32" s="57"/>
      <c r="F32" s="37"/>
      <c r="G32" s="38"/>
      <c r="H32" s="38"/>
      <c r="I32" s="39"/>
      <c r="J32" s="39"/>
      <c r="K32" s="47"/>
      <c r="L32" s="39"/>
    </row>
    <row r="33" spans="1:30" s="1" customFormat="1" ht="20.25" x14ac:dyDescent="0.3">
      <c r="A33" s="57"/>
      <c r="B33" s="57"/>
      <c r="C33" s="57"/>
      <c r="D33" s="57"/>
      <c r="E33" s="57"/>
      <c r="F33" s="37"/>
      <c r="G33" s="38"/>
      <c r="H33" s="38"/>
      <c r="I33" s="39"/>
      <c r="J33" s="39"/>
      <c r="K33" s="40"/>
      <c r="L33" s="40"/>
    </row>
    <row r="34" spans="1:30" ht="20.25" x14ac:dyDescent="0.3">
      <c r="A34" s="57"/>
      <c r="B34" s="57"/>
      <c r="C34" s="57"/>
      <c r="D34" s="57"/>
      <c r="E34" s="57"/>
      <c r="F34" s="37"/>
      <c r="G34" s="38"/>
      <c r="H34" s="38"/>
      <c r="I34" s="39"/>
      <c r="J34" s="39"/>
      <c r="M34" s="29"/>
      <c r="N34" s="29"/>
      <c r="O34" s="29"/>
      <c r="P34" s="29"/>
      <c r="Q34" s="29"/>
      <c r="R34" s="29"/>
      <c r="S34" s="29"/>
      <c r="T34" s="29"/>
      <c r="U34" s="30"/>
    </row>
    <row r="35" spans="1:30" ht="62.25" customHeight="1" x14ac:dyDescent="0.35">
      <c r="A35" s="57"/>
      <c r="B35" s="57"/>
      <c r="C35" s="57"/>
      <c r="D35" s="57"/>
      <c r="E35" s="57"/>
      <c r="F35" s="37"/>
      <c r="G35" s="38"/>
      <c r="H35" s="38"/>
      <c r="I35" s="39"/>
      <c r="J35" s="39"/>
      <c r="M35" s="33"/>
      <c r="N35" s="33"/>
      <c r="O35" s="34"/>
      <c r="P35" s="34"/>
      <c r="Q35" s="34"/>
      <c r="R35" s="34"/>
      <c r="S35" s="34"/>
      <c r="T35" s="66"/>
      <c r="U35" s="66"/>
      <c r="V35" s="66"/>
      <c r="W35" s="66"/>
      <c r="X35" s="66"/>
      <c r="Y35" s="58"/>
      <c r="Z35" s="59"/>
      <c r="AA35" s="59"/>
      <c r="AB35" s="59"/>
      <c r="AC35" s="59"/>
      <c r="AD35" s="35"/>
    </row>
    <row r="36" spans="1:30" ht="113.25" customHeight="1" x14ac:dyDescent="0.3">
      <c r="A36" s="57"/>
      <c r="B36" s="57"/>
      <c r="C36" s="57"/>
      <c r="D36" s="57"/>
      <c r="E36" s="57"/>
      <c r="F36" s="37"/>
      <c r="G36" s="38"/>
      <c r="H36" s="38"/>
      <c r="I36" s="39"/>
      <c r="J36" s="39"/>
      <c r="M36" s="3"/>
      <c r="N36" s="3"/>
      <c r="O36" s="37"/>
      <c r="P36" s="38"/>
      <c r="Q36" s="38"/>
      <c r="R36" s="39"/>
      <c r="S36" s="39"/>
      <c r="T36" s="67"/>
      <c r="U36" s="68"/>
      <c r="V36" s="68"/>
      <c r="W36" s="68"/>
      <c r="X36" s="68"/>
      <c r="Y36" s="68"/>
      <c r="Z36" s="68"/>
      <c r="AA36" s="68"/>
      <c r="AB36" s="68"/>
      <c r="AC36" s="68"/>
      <c r="AD36" s="39"/>
    </row>
    <row r="37" spans="1:30" ht="15.75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M37" s="41"/>
      <c r="N37" s="41"/>
      <c r="O37" s="41"/>
      <c r="P37" s="42"/>
      <c r="Q37" s="43"/>
      <c r="R37" s="43"/>
      <c r="S37" s="44"/>
      <c r="T37" s="45"/>
      <c r="U37" s="46"/>
    </row>
    <row r="38" spans="1:30" ht="18.75" x14ac:dyDescent="0.3">
      <c r="D38" s="50"/>
      <c r="G38" s="1"/>
      <c r="M38" s="53"/>
      <c r="N38" s="53"/>
      <c r="O38" s="53"/>
      <c r="P38" s="69"/>
      <c r="Q38" s="69"/>
      <c r="R38" s="69"/>
      <c r="S38" s="69"/>
      <c r="T38" s="69"/>
      <c r="U38" s="69"/>
    </row>
    <row r="39" spans="1:30" ht="15.75" x14ac:dyDescent="0.25">
      <c r="M39" s="52"/>
      <c r="N39" s="52"/>
      <c r="O39" s="52"/>
      <c r="P39" s="60"/>
      <c r="Q39" s="60"/>
      <c r="R39" s="60"/>
      <c r="S39" s="60"/>
      <c r="T39" s="60"/>
      <c r="U39" s="60"/>
    </row>
    <row r="40" spans="1:30" ht="15.75" x14ac:dyDescent="0.25">
      <c r="M40" s="39"/>
      <c r="N40" s="39"/>
      <c r="O40" s="39"/>
      <c r="P40" s="48"/>
      <c r="Q40" s="39"/>
      <c r="R40" s="39"/>
      <c r="S40" s="39"/>
      <c r="T40" s="49"/>
      <c r="U40" s="39"/>
    </row>
    <row r="41" spans="1:30" ht="18.75" x14ac:dyDescent="0.3">
      <c r="M41" s="40"/>
      <c r="N41" s="61"/>
      <c r="O41" s="61"/>
      <c r="P41" s="61"/>
      <c r="Q41" s="61"/>
      <c r="R41" s="40"/>
      <c r="S41" s="40"/>
      <c r="T41" s="40"/>
      <c r="U41" s="40"/>
    </row>
  </sheetData>
  <mergeCells count="32">
    <mergeCell ref="E6:K6"/>
    <mergeCell ref="D1:G1"/>
    <mergeCell ref="D3:H3"/>
    <mergeCell ref="B21:B22"/>
    <mergeCell ref="E21:F21"/>
    <mergeCell ref="G21:H21"/>
    <mergeCell ref="J21:K21"/>
    <mergeCell ref="C7:C9"/>
    <mergeCell ref="D7:H7"/>
    <mergeCell ref="J7:K7"/>
    <mergeCell ref="B8:B9"/>
    <mergeCell ref="E8:F8"/>
    <mergeCell ref="G8:H8"/>
    <mergeCell ref="J8:K8"/>
    <mergeCell ref="Y35:AC35"/>
    <mergeCell ref="T36:AC36"/>
    <mergeCell ref="P38:U38"/>
    <mergeCell ref="C20:C22"/>
    <mergeCell ref="D20:H20"/>
    <mergeCell ref="J20:K20"/>
    <mergeCell ref="P39:U39"/>
    <mergeCell ref="A32:E32"/>
    <mergeCell ref="A33:E33"/>
    <mergeCell ref="N41:Q41"/>
    <mergeCell ref="A27:A28"/>
    <mergeCell ref="B27:B28"/>
    <mergeCell ref="T35:X35"/>
    <mergeCell ref="A34:E34"/>
    <mergeCell ref="A35:E35"/>
    <mergeCell ref="A36:E36"/>
    <mergeCell ref="A31:E31"/>
    <mergeCell ref="F31:J31"/>
  </mergeCells>
  <pageMargins left="1.1023622047244095" right="0.11811023622047245" top="0.74803149606299213" bottom="0.74803149606299213" header="0.31496062992125984" footer="0.31496062992125984"/>
  <pageSetup paperSize="9" scale="75" fitToWidth="2" fitToHeight="2" orientation="landscape" verticalDpi="0" r:id="rId1"/>
  <rowBreaks count="1" manualBreakCount="1">
    <brk id="27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с 10.01.16 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</cp:lastModifiedBy>
  <cp:lastPrinted>2016-01-04T15:17:14Z</cp:lastPrinted>
  <dcterms:created xsi:type="dcterms:W3CDTF">2016-01-04T14:07:09Z</dcterms:created>
  <dcterms:modified xsi:type="dcterms:W3CDTF">2016-06-28T09:41:36Z</dcterms:modified>
</cp:coreProperties>
</file>